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okte-my.sharepoint.com/personal/zuzana_nedeljakova_okte_sk/Documents/Dokumenty/_PROJEKTY/EDC IPESOFT PROJEKT/TSVD/TSVD verzia 1.4/"/>
    </mc:Choice>
  </mc:AlternateContent>
  <xr:revisionPtr revIDLastSave="0" documentId="8_{53134009-F96E-4599-B655-EF02F7444AE0}" xr6:coauthVersionLast="47" xr6:coauthVersionMax="47" xr10:uidLastSave="{00000000-0000-0000-0000-000000000000}"/>
  <bookViews>
    <workbookView xWindow="28680" yWindow="-120" windowWidth="29040" windowHeight="15720" xr2:uid="{AFF8DCD4-D6D1-4C31-A82B-117ADCE34D26}"/>
  </bookViews>
  <sheets>
    <sheet name="Pripomienky" sheetId="1" r:id="rId1"/>
    <sheet name="Hárok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2" l="1"/>
  <c r="B3" i="2"/>
</calcChain>
</file>

<file path=xl/sharedStrings.xml><?xml version="1.0" encoding="utf-8"?>
<sst xmlns="http://schemas.openxmlformats.org/spreadsheetml/2006/main" count="126" uniqueCount="74">
  <si>
    <t>Názov spoločnosti</t>
  </si>
  <si>
    <t>P.č.</t>
  </si>
  <si>
    <t>Bod TŠVD</t>
  </si>
  <si>
    <t>Znenie pripomienky</t>
  </si>
  <si>
    <t>Poznámka</t>
  </si>
  <si>
    <t>Vyjadrenie OKTE</t>
  </si>
  <si>
    <t>Pripomienky k TŠVD EDC k verzii 1.4</t>
  </si>
  <si>
    <t>vypublikovanie</t>
  </si>
  <si>
    <t>pripomienky koniec</t>
  </si>
  <si>
    <t>pltnost</t>
  </si>
  <si>
    <r>
      <t xml:space="preserve">Správa s hodnotami pre OOM – MSCONS/633
Množstvo
</t>
    </r>
    <r>
      <rPr>
        <sz val="11"/>
        <color rgb="FFC00000"/>
        <rFont val="Aptos Narrow (Text)"/>
        <charset val="238"/>
      </rPr>
      <t xml:space="preserve">QUANTITY_QUALIFIER={135,136,94,99)
</t>
    </r>
    <r>
      <rPr>
        <sz val="11"/>
        <color theme="1"/>
        <rFont val="Aptos Narrow"/>
        <family val="2"/>
        <charset val="238"/>
        <scheme val="minor"/>
      </rPr>
      <t xml:space="preserve">Typ dát:
135 - Množstvo za periódu (plánované hodnoty)
136 - Množstvo za periódu (skutočné hodnoty)
94 - Množstvo za periódu (náhradné hodnoty od PDS/MDS)
99 - Množstvo za periódu (náhradné hodnoty od OKTE)
</t>
    </r>
    <r>
      <rPr>
        <sz val="11"/>
        <color rgb="FFC00000"/>
        <rFont val="Aptos Narrow (Text)"/>
        <charset val="238"/>
      </rPr>
      <t xml:space="preserve">QUANTITY </t>
    </r>
    <r>
      <rPr>
        <sz val="11"/>
        <color theme="1"/>
        <rFont val="Aptos Narrow"/>
        <family val="2"/>
        <charset val="238"/>
        <scheme val="minor"/>
      </rPr>
      <t>-Uvádza sa množstvo
s presnosťou na 6 desatinných
miest.
Povinná položka.</t>
    </r>
  </si>
  <si>
    <t>kapitola 4.36.3</t>
  </si>
  <si>
    <t>kapitola 4.36</t>
  </si>
  <si>
    <t>Navrhujeme doplniť upresnenie, keďže systém poskytuje aj plánované hodnoty (typ dát = 135).
V akých prípadoch a pre aké OOM sa sprístupnia plánované hodnoty? Ide o plánované hodnoty nahlasované dodávateľom/agregátorom v D-1? Ide teda len o OOM zaradené do agregácie flexibility? Ide len o OOM s priebehovým meraním?
Navrhujeme upresniť do popisnej časti.</t>
  </si>
  <si>
    <t>Sprístupnenie nameraných dát pre OOM – UTILMD/632
Upresniť položky v stĺpci poznámka.</t>
  </si>
  <si>
    <t xml:space="preserve">Doplniť informáciu o všetkých možných chybových stavoch v rámci APERAK/799. </t>
  </si>
  <si>
    <t xml:space="preserve">Navrhujeme doplniť konrétne chybové hlásenia pri porušení príslušných validačných podmienok. Niektoré podmienky sú načrtnuté v kapitole 4.36.1
</t>
  </si>
  <si>
    <t>kapitola 4.36.2</t>
  </si>
  <si>
    <r>
      <t xml:space="preserve">Systém EDC poskytuje automatizované rozhranie pre sprístupnenie </t>
    </r>
    <r>
      <rPr>
        <sz val="11"/>
        <rFont val="Aptos Narrow (Text)"/>
        <charset val="238"/>
      </rPr>
      <t>nameraných</t>
    </r>
    <r>
      <rPr>
        <sz val="11"/>
        <rFont val="Aptos Narrow"/>
        <family val="2"/>
        <charset val="238"/>
        <scheme val="minor"/>
      </rPr>
      <t xml:space="preserve"> dát </t>
    </r>
    <r>
      <rPr>
        <sz val="11"/>
        <color rgb="FFC00000"/>
        <rFont val="Aptos Narrow (Text)"/>
        <charset val="238"/>
      </rPr>
      <t>a plánovaných hodnôt</t>
    </r>
    <r>
      <rPr>
        <sz val="11"/>
        <color theme="1"/>
        <rFont val="Aptos Narrow"/>
        <family val="2"/>
        <charset val="238"/>
        <scheme val="minor"/>
      </rPr>
      <t xml:space="preserve"> pre OOM. Webová služba v závislosti od toho, čo bolo uvedené v žiadosti, poskytuje nasledujúce typy dát..</t>
    </r>
  </si>
  <si>
    <t>Doplniť informáciu v akom čase sú dostupné dáta za aké obdobie.</t>
  </si>
  <si>
    <t>V rámci procesnej informácie absentujú časové súvislosti. Prevádzkovatelia sústav nahlasujú namerané údaje za D  OKTE v D-1 do 9:00. Znamená to, že od tohto okamihu sú dáta dostupné aj v EDC, alebo je tam nejaký časový posun?
V akom čase v D-1 je možné dopytovať plánované hodnoty OOM na D?</t>
  </si>
  <si>
    <t>Doplniť informáciu komu sú dáta prístupné.</t>
  </si>
  <si>
    <t xml:space="preserve">Nepriamo sa dá niečo vyčítať len z obrázku a komunikačnej matice. Opis je ale implicitný a odvoláva sa na ZPU. Navrhujeme explicitne doplniť o akých účastníkov trhu sa konkrétne môže jednať v závislosti od ZPU. Aké sú to môžu byť typ subjektov okrem subjektov zúčtovania? Dodávateľ? Agregátor?....?
Rovnako upresniť aj v komunikačnej matici.
Implementátori rozhraní (ktorým je TŠVD určená) netušia súvislosti, kto všetko môže uzatvárať ZPU na príslušné OOM. </t>
  </si>
  <si>
    <t>kapitola 4.24.3</t>
  </si>
  <si>
    <t>Sprístupnenie nameraných dát pre OOM – UTILMD/684
Upresniť položky v stĺpci poznámka.</t>
  </si>
  <si>
    <r>
      <t xml:space="preserve">Správa s hodnotami pre OOM – MSCONS/685
Množstvo
</t>
    </r>
    <r>
      <rPr>
        <sz val="11"/>
        <color rgb="FFC00000"/>
        <rFont val="Aptos Narrow (Text)"/>
        <charset val="238"/>
      </rPr>
      <t xml:space="preserve">QUANTITY_QUALIFIER={136,94,99)
</t>
    </r>
    <r>
      <rPr>
        <sz val="11"/>
        <color theme="1"/>
        <rFont val="Aptos Narrow"/>
        <family val="2"/>
        <charset val="238"/>
        <scheme val="minor"/>
      </rPr>
      <t>Typ dát:
136 - Množstvo za periódu (skutočné hodnoty)
94 - Množstvo za periódu (náhradné hodnoty</t>
    </r>
    <r>
      <rPr>
        <strike/>
        <sz val="11"/>
        <color rgb="FFC00000"/>
        <rFont val="Aptos Narrow (Text)"/>
        <charset val="238"/>
      </rPr>
      <t xml:space="preserve"> od PDS/MDS</t>
    </r>
    <r>
      <rPr>
        <sz val="11"/>
        <color theme="1"/>
        <rFont val="Aptos Narrow"/>
        <family val="2"/>
        <charset val="238"/>
        <scheme val="minor"/>
      </rPr>
      <t xml:space="preserve">)
99 - Množstvo za periódu (náhradné hodnoty od OKTE)
</t>
    </r>
    <r>
      <rPr>
        <sz val="11"/>
        <color rgb="FFC00000"/>
        <rFont val="Aptos Narrow (Text)"/>
        <charset val="238"/>
      </rPr>
      <t xml:space="preserve">QUANTITY </t>
    </r>
    <r>
      <rPr>
        <sz val="11"/>
        <color theme="1"/>
        <rFont val="Aptos Narrow"/>
        <family val="2"/>
        <charset val="238"/>
        <scheme val="minor"/>
      </rPr>
      <t>-Uvádza sa množstvo
s presnosťou na 6 desatinných
miest.
Povinná položka.</t>
    </r>
  </si>
  <si>
    <t>kapitola 4.23.3</t>
  </si>
  <si>
    <t>Navrhujeme doplniť upresnenie, ku ktorým atribútom sa vzťahuje príslušná časť poznámky.
Odstrániť informáciu o náhradných hodnotách PDS/MDS, keďže hodnoty zadáva prevádzkovateľ zariadenia pre uskladňovanie a nie PDS/MDS.
Zvážiť prípustnosť náhradných hodnôt:
99 - Otázka, či sa vôbec uvažuje o zadávaní náhradných hodnôt.
94 - Otázka, či OKTE skutočne generuje náhradné hodnoty v prípade, že nie sú zadané merania zo svoriek zariadenia. Alebo či OKTE v prípade nezadaných hodnôt jednoducho nezohľadňuje uskladňovanie v rámci TPS/TSS.
V tomto zmysle zrevidovať aj MSCONS/652.</t>
  </si>
  <si>
    <t>Všeobecne</t>
  </si>
  <si>
    <t>Ani v sprievodnom texte, ani v dokumente nie je uvedená účinnosť aplikovania zmien. Z komunikačnej matice sa dajú identifikovať len niektoré čiastkové zmeny.</t>
  </si>
  <si>
    <t>Sprístupniť dokument vo forme revízie zmien.</t>
  </si>
  <si>
    <t>Na pripomienkovanie zverejňovať dokumenty vo forme revízie zmien ako tomu bolo aj v minulosti.</t>
  </si>
  <si>
    <t>Odporúčame zosúladiť terminológiu s prevádzkovým poriadkom resp. so zaužívanými pojmami v legislatíve.</t>
  </si>
  <si>
    <t xml:space="preserve">Prehodnotiť používanie pojmov:
Akumulátor vs Prevádzkovateľ zariadenie na uskladňovanie elektriny
Akumulátor vs Zariadenie na uskladňovanie elektriny
Batéria vs Zariadenie na uskladňovanie elektriny </t>
  </si>
  <si>
    <t>Doplniť termín účinnosti zmien.</t>
  </si>
  <si>
    <t>Slovenská asociácia udržateľnej energetiky (SAPI)</t>
  </si>
  <si>
    <t>Termíny účinnosti sú stanovené výhlaškou ÚRSO</t>
  </si>
  <si>
    <t>TŠVD EDC nebola zverejňovaná s revíziou zmien. Relevantné informácie o zmenách sú uvedené v histórii zmien</t>
  </si>
  <si>
    <t>Pojmy sú v súlade s prevádzkovým poriadkom OKTE</t>
  </si>
  <si>
    <t>Po analýze bude pre správy AKU_4, AKU_6 a AKU_7 ponechaný typ dát iba 136</t>
  </si>
  <si>
    <t xml:space="preserve">Upravíme popis v kapitole Zoznam chybových kódov  </t>
  </si>
  <si>
    <t>Pre finalizáciu výpočtov nie je potrebné uvádzať, kto zadal namerané údaje.</t>
  </si>
  <si>
    <t>Údaje sú dostupné od času, kedy boli zadané do systému.</t>
  </si>
  <si>
    <t>Rozhranie je prístupné len účastníkom trhu, ktorí už majú vytvorenú zmluvu. Pokiaľ vychádzame z tohto predpokladu, užívatelia by mali vedieť, ktoré údaje im budú sprístupnené na základe tejto zmluvy.</t>
  </si>
  <si>
    <t>Hodnoty sú vždy kladné. 
Kód typu požadovaných dát je vždy uvedený pre konkrétne rozhranie.</t>
  </si>
  <si>
    <t>Doplnili sme upresnenie.</t>
  </si>
  <si>
    <t>VSE a.s.</t>
  </si>
  <si>
    <t>4.34.3 (vzor UTILMD)</t>
  </si>
  <si>
    <t xml:space="preserve">Akým spôsobom máme odkomunikovať domácnosť ne/regulovaný? Predpokladáme, že v segemente 782 označíme kód typu odberateľa D. A v segmente 884, v prípade regulácie posielam hodnotu 1 a v prípade neregulácie hodnotu 0. </t>
  </si>
  <si>
    <t xml:space="preserve">Vo vzore UTILMD kód kategórie odberateľa pre regulované domácnosti nie je text doplnený. Hodnota 1 hovorí len o zraniteľnom odberateľovi so spotrebou do 30 000 kWh. Navrhujeme v texte doplniť aj pri hodnote 1 - domácnosti. </t>
  </si>
  <si>
    <t xml:space="preserve">Pre odberateľa elektriny v domácnosti bola upravená kategória 98 - Odberateľ elektriny v domácnosti </t>
  </si>
  <si>
    <t>V správe 680 je dátum narodenie aj IČO nepovinný údaj. Máme to chápať tak, že v prípade, napr. VB a NP (ktorí nemajú ICO/dátum narodenia, ako sme riešili na technických stretnutiach) nemusíme uviesť ani jednu hodnotu a príde pozitívna správa 681 spolu s prideleným Xkovým kódom.</t>
  </si>
  <si>
    <t>Pre IČO aj dátum narodenia sme zmenili typ povinnosti z "povinný" na "podmienený" v závislosti od druhu odberateľa</t>
  </si>
  <si>
    <t>4.4.                                                                     IDE-CCI-CAV – Kód kategórie odberateľa</t>
  </si>
  <si>
    <t xml:space="preserve">Označenie VB a NP v správe 682/segment 884 je doplnený kód 98. Avšak tento segment hovorí o zraniteľnosti, nie o druhu obchodného partnera. Pre tento segmetn je uvedené nerelevantné. Navrhujeme, aby kód 98 - VB a NP bol doplnený v rámci služby DOD_ do segmentu ZZ, druh odberaľa (98-VB a NP). </t>
  </si>
  <si>
    <t xml:space="preserve">V rámci hromadného importu bol kód 198 pripadený ku kategórii Domácnosť. </t>
  </si>
  <si>
    <t xml:space="preserve">Kód 98 bol zmenený na 98 - Odberateľ elektriny v domácnosti </t>
  </si>
  <si>
    <t>zoznam chybových kódov</t>
  </si>
  <si>
    <t xml:space="preserve">Požadujeme doplniť dôvody ERROR (do tabuľky chybnových kódov) pri zamietavých správach 799 pri službe DOD_3 a DOD_4. </t>
  </si>
  <si>
    <t xml:space="preserve">Požadujeme doplniť termíny odoslania/prijatia správ v rámci TŠVD. </t>
  </si>
  <si>
    <t>Pre relevantné rozhranie (kde čas hrá rolu), je to uvedené v TŠVD dokumente. Pre rozhrania, kde čas nehrá rolu, to uvedené nie je. Ak máte konkrétne rozhranie, kde by sme mali pridať časové obmedzenie, privítame váš návrh.</t>
  </si>
  <si>
    <t>Zverejníme oficiálne vyjadrenie na webe okte.sk, že správa 751 v ISOMe je nefunkčná. Všetky zmeny odberateľov je potrebné vykonávať výlučne prostredníctvom EDC.</t>
  </si>
  <si>
    <t>ZSEEnergia,a.s</t>
  </si>
  <si>
    <t>ZSEEnergia,a.s.</t>
  </si>
  <si>
    <t xml:space="preserve">Zaznamenali sme, v rámci testovania, že sú nám zamietané správy 680 z dôvodu nevyplneného segmentu ARA a AVC. Avšak v TŠVD je segment nepovinný. </t>
  </si>
  <si>
    <t>V TŠVD bod 4.33.1 je uvedené, že ak X kód máme pripradený, máme ho napriek tomu, že je to nepovinný údaj, poslať.</t>
  </si>
  <si>
    <t>Dodávateľ je povinný posielať identifikačné číslo EIC odberateľa v prípade ak ho už eviduje vo svojom systéme. 
Ak ho neeviduje, EIC kód odberateľa neposiela, ale je mu poslaný v odpovedi na volanie tejto webslužby, t.j. dôjde k priradeniu EIC identifikátora odberateľovi ak ešte nie je evidovaný v systéme EDC.</t>
  </si>
  <si>
    <t>Navrhujeme doplniť konrétne chybové hlásenia pri porušení príslušných validačných podmienok. Niektoré podmienky sú načrtnuté v kapitole 4.24.1</t>
  </si>
  <si>
    <t>Z poznámky okrem čísla správy nie je jasné, aké prípustné hodnoty môžu nadobúdať príslušné atribúty.
Napr. v 4.24.1 sú naznačené nejaké obmedzenia pre dátumové polia, ale v samotnej správe UTILMD žiadne obmedzenia nie sú definované. Tiež nie je jasné, aké hodnoty môže nadobúdať Kód typu požadovaných dát, atď.</t>
  </si>
  <si>
    <t>Navrhujeme doplniť upresnenie, ku ktorým atribútom sa vzťahuje príslušná časť poznámky.
Odstrániť informáciu o náhradných hodnotách PDS/MDS, keďže hodnoty zadáva prevádzkovateľ zariadenia pre uskladňovanie a nie PDS/MDS.
Zvážiť prípustnosť náhradných hodnôt:
99 - Otázka, či sa vôbec uvažuje o zadávaní náhradných hodnôt.
94 - Otázka, či OKTE skutočne generuje náhradné hodnoty v prípade, že nie sú zadané merania zo svoriek zariadenia. Alebo či OKTE v prípade nezadaných hodnôt jednoducho nezohľadňuje uskladňovanie v rámci TPS/TSS.</t>
  </si>
  <si>
    <t>Z poznámky okrem čísla správy nie je jasné, aké prípustné hodnoty môžu nadobúdať príslušné atribúty.
Napr. v 4.36.1 sú naznačené nejaké obmedzenia pre dátumové polia, ale v samotnej správe UTILMD žiadne obmedzenia nie sú definované. Tiež nie je jasné, aké hodnoty môže nadobúdať Kód typu požadovaných dát, atď.</t>
  </si>
  <si>
    <t>Navrhujeme doplniť upresnenie, ku ktorým atribútom sa vzťahuje príslušná časť poznámky.</t>
  </si>
  <si>
    <t xml:space="preserve">Prebehla komunikácia, mimo pripomienkovania TŠVD - v súlade s TŠVD ISOM bod 4.12  Priradenie typu odberateľa (E-01_07).
Dostali sme neoficiálne informácie, že správa 751 je nefunkčná resp. že na priradenie typu odberateľa máme využívať EDC.
V novej TŠVD 2.24 platnej od 1.1.2025 však táto správa stále figuruje (str. 185).
Z hľadiska využitia možnosti priradenie typu odberateľa prostredníctvom EDC, táto možnosť, v súlade s pripomienkovanou TŠVD EDC 1.34  nie je uvedená. Systém EDC poskytuje dodávateľom webovú službu DOD_4 iba pre priradenie odberateľa k OOM. Súčasťou UTILMD/682 je aj povinné pole „kategória odberateľa“, avšak dôvodom zaslania správy je priradenie/zmena odberateľa k OOM a nie ohlasovanie typu odberateľa.
Z uvedeného dôvodu máme za to, že na nahladovanie údajov o type odberateľa môžeme aj naďalej využívať správu 751. </t>
  </si>
  <si>
    <t xml:space="preserve">Pri teste zo 6.2.2025 v správe 680 sme uviedli segment AUB nesprávny Xkový kód odberateľa. Dostali  sme zamietavú správu z odôvodnením, že Xkový kód nie je správny. V tomto prípade, keďže ide o nepovinné pole, sme očakávali, že ak uvedieme nesprávne EIC, dostaneme v správe 681 odpoveď Xkové EIC, ktoré je správne a my si ho prepíšeme.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</si>
</sst>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>
    <font>
      <sz val="11"/>
      <color theme="1"/>
      <name val="Aptos Narrow"/>
      <family val="2"/>
      <charset val="238"/>
      <scheme val="minor"/>
    </font>
    <font>
      <sz val="11"/>
      <color rgb="FF006100"/>
      <name val="Aptos Narrow"/>
      <family val="2"/>
      <charset val="238"/>
      <scheme val="minor"/>
    </font>
    <font>
      <b/>
      <sz val="16"/>
      <color rgb="FF006100"/>
      <name val="Aptos Narrow"/>
      <family val="2"/>
      <charset val="238"/>
      <scheme val="minor"/>
    </font>
    <font>
      <b/>
      <sz val="18"/>
      <color theme="1"/>
      <name val="Aptos Narrow"/>
      <family val="2"/>
      <charset val="238"/>
      <scheme val="minor"/>
    </font>
    <font>
      <sz val="11"/>
      <color rgb="FFC00000"/>
      <name val="Aptos Narrow (Text)"/>
      <charset val="238"/>
    </font>
    <font>
      <sz val="11"/>
      <name val="Aptos Narrow (Text)"/>
      <charset val="238"/>
    </font>
    <font>
      <sz val="11"/>
      <name val="Aptos Narrow"/>
      <family val="2"/>
      <charset val="238"/>
      <scheme val="minor"/>
    </font>
    <font>
      <strike/>
      <sz val="11"/>
      <color rgb="FFC00000"/>
      <name val="Aptos Narrow (Text)"/>
      <charset val="238"/>
    </font>
    <font>
      <sz val="11"/>
      <color rgb="FF000000"/>
      <name val="Aptos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1">
    <xf numFmtId="0" fontId="0" fillId="0" borderId="0" xfId="0"/>
    <xf numFmtId="0" fontId="2" fillId="2" borderId="1" xfId="1" applyFont="1" applyBorder="1" applyAlignment="1">
      <alignment horizontal="center"/>
    </xf>
    <xf numFmtId="0" fontId="0" fillId="0" borderId="5" xfId="0" applyBorder="1"/>
    <xf numFmtId="0" fontId="0" fillId="0" borderId="6" xfId="0" applyBorder="1"/>
    <xf numFmtId="164" fontId="0" fillId="0" borderId="0" xfId="0" applyNumberFormat="1"/>
    <xf numFmtId="0" fontId="0" fillId="0" borderId="3" xfId="0" applyBorder="1" applyAlignment="1">
      <alignment horizontal="center" vertical="center"/>
    </xf>
    <xf numFmtId="0" fontId="2" fillId="2" borderId="1" xfId="1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7" fontId="0" fillId="0" borderId="3" xfId="0" applyNumberFormat="1" applyBorder="1" applyAlignment="1">
      <alignment horizontal="center" vertical="center"/>
    </xf>
    <xf numFmtId="0" fontId="2" fillId="2" borderId="1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wrapText="1"/>
    </xf>
    <xf numFmtId="0" fontId="2" fillId="2" borderId="1" xfId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0" fillId="0" borderId="13" xfId="0" applyBorder="1" applyAlignment="1">
      <alignment vertical="center" wrapText="1"/>
    </xf>
  </cellXfs>
  <cellStyles count="2">
    <cellStyle name="Dobrá" xfId="1" builtinId="26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696343-249B-461A-B7A2-819FA29CFD1C}">
  <dimension ref="A1:F32"/>
  <sheetViews>
    <sheetView tabSelected="1" zoomScaleNormal="100" workbookViewId="0">
      <selection activeCell="A32" sqref="A32:XFD32"/>
    </sheetView>
  </sheetViews>
  <sheetFormatPr defaultColWidth="8.85546875" defaultRowHeight="15"/>
  <cols>
    <col min="1" max="1" width="26.140625" customWidth="1"/>
    <col min="2" max="2" width="8.42578125" style="12" customWidth="1"/>
    <col min="3" max="3" width="19.28515625" style="8" customWidth="1"/>
    <col min="4" max="6" width="43.5703125" customWidth="1"/>
  </cols>
  <sheetData>
    <row r="1" spans="1:6" ht="22.5" thickTop="1" thickBot="1">
      <c r="A1" s="15" t="s">
        <v>6</v>
      </c>
      <c r="B1" s="15"/>
      <c r="C1" s="15"/>
      <c r="D1" s="15"/>
      <c r="E1" s="15"/>
      <c r="F1" s="15"/>
    </row>
    <row r="2" spans="1:6" ht="22.5" thickTop="1" thickBot="1">
      <c r="A2" s="1" t="s">
        <v>0</v>
      </c>
      <c r="B2" s="10" t="s">
        <v>1</v>
      </c>
      <c r="C2" s="6" t="s">
        <v>2</v>
      </c>
      <c r="D2" s="1" t="s">
        <v>3</v>
      </c>
      <c r="E2" s="1" t="s">
        <v>4</v>
      </c>
      <c r="F2" s="1" t="s">
        <v>5</v>
      </c>
    </row>
    <row r="3" spans="1:6" s="19" customFormat="1" ht="60.75" thickTop="1">
      <c r="A3" s="13" t="s">
        <v>35</v>
      </c>
      <c r="B3" s="5">
        <v>1</v>
      </c>
      <c r="C3" s="9" t="s">
        <v>28</v>
      </c>
      <c r="D3" s="17" t="s">
        <v>34</v>
      </c>
      <c r="E3" s="17" t="s">
        <v>29</v>
      </c>
      <c r="F3" s="18" t="s">
        <v>36</v>
      </c>
    </row>
    <row r="4" spans="1:6" s="19" customFormat="1" ht="45">
      <c r="A4" s="13" t="s">
        <v>35</v>
      </c>
      <c r="B4" s="5">
        <v>2</v>
      </c>
      <c r="C4" s="9" t="s">
        <v>28</v>
      </c>
      <c r="D4" s="17" t="s">
        <v>30</v>
      </c>
      <c r="E4" s="17" t="s">
        <v>31</v>
      </c>
      <c r="F4" s="18" t="s">
        <v>37</v>
      </c>
    </row>
    <row r="5" spans="1:6" s="19" customFormat="1" ht="105">
      <c r="A5" s="13" t="s">
        <v>35</v>
      </c>
      <c r="B5" s="5">
        <v>3</v>
      </c>
      <c r="C5" s="9" t="s">
        <v>28</v>
      </c>
      <c r="D5" s="17" t="s">
        <v>33</v>
      </c>
      <c r="E5" s="17" t="s">
        <v>32</v>
      </c>
      <c r="F5" s="18" t="s">
        <v>38</v>
      </c>
    </row>
    <row r="6" spans="1:6" s="19" customFormat="1" ht="277.5" customHeight="1">
      <c r="A6" s="13" t="s">
        <v>35</v>
      </c>
      <c r="B6" s="5">
        <v>4</v>
      </c>
      <c r="C6" s="5" t="s">
        <v>26</v>
      </c>
      <c r="D6" s="17" t="s">
        <v>25</v>
      </c>
      <c r="E6" s="17" t="s">
        <v>27</v>
      </c>
      <c r="F6" s="18" t="s">
        <v>39</v>
      </c>
    </row>
    <row r="7" spans="1:6" s="19" customFormat="1" ht="60">
      <c r="A7" s="13" t="s">
        <v>35</v>
      </c>
      <c r="B7" s="5">
        <v>5</v>
      </c>
      <c r="C7" s="9" t="s">
        <v>23</v>
      </c>
      <c r="D7" s="17" t="s">
        <v>15</v>
      </c>
      <c r="E7" s="17" t="s">
        <v>67</v>
      </c>
      <c r="F7" s="18" t="s">
        <v>40</v>
      </c>
    </row>
    <row r="8" spans="1:6" s="19" customFormat="1" ht="135">
      <c r="A8" s="13" t="s">
        <v>35</v>
      </c>
      <c r="B8" s="5">
        <v>6</v>
      </c>
      <c r="C8" s="5" t="s">
        <v>23</v>
      </c>
      <c r="D8" s="17" t="s">
        <v>24</v>
      </c>
      <c r="E8" s="17" t="s">
        <v>68</v>
      </c>
      <c r="F8" s="18" t="s">
        <v>44</v>
      </c>
    </row>
    <row r="9" spans="1:6" s="19" customFormat="1" ht="255">
      <c r="A9" s="13" t="s">
        <v>35</v>
      </c>
      <c r="B9" s="5">
        <v>7</v>
      </c>
      <c r="C9" s="5" t="s">
        <v>23</v>
      </c>
      <c r="D9" s="17" t="s">
        <v>25</v>
      </c>
      <c r="E9" s="17" t="s">
        <v>69</v>
      </c>
      <c r="F9" s="18" t="s">
        <v>39</v>
      </c>
    </row>
    <row r="10" spans="1:6" s="19" customFormat="1" ht="150">
      <c r="A10" s="13" t="s">
        <v>35</v>
      </c>
      <c r="B10" s="5">
        <v>8</v>
      </c>
      <c r="C10" s="9" t="s">
        <v>12</v>
      </c>
      <c r="D10" s="17" t="s">
        <v>18</v>
      </c>
      <c r="E10" s="17" t="s">
        <v>13</v>
      </c>
      <c r="F10" s="18" t="s">
        <v>41</v>
      </c>
    </row>
    <row r="11" spans="1:6" s="19" customFormat="1" ht="120">
      <c r="A11" s="13" t="s">
        <v>35</v>
      </c>
      <c r="B11" s="5">
        <v>9</v>
      </c>
      <c r="C11" s="9" t="s">
        <v>17</v>
      </c>
      <c r="D11" s="17" t="s">
        <v>19</v>
      </c>
      <c r="E11" s="17" t="s">
        <v>20</v>
      </c>
      <c r="F11" s="18" t="s">
        <v>42</v>
      </c>
    </row>
    <row r="12" spans="1:6" s="19" customFormat="1" ht="195">
      <c r="A12" s="13" t="s">
        <v>35</v>
      </c>
      <c r="B12" s="5">
        <v>10</v>
      </c>
      <c r="C12" s="9" t="s">
        <v>17</v>
      </c>
      <c r="D12" s="17" t="s">
        <v>21</v>
      </c>
      <c r="E12" s="17" t="s">
        <v>22</v>
      </c>
      <c r="F12" s="18" t="s">
        <v>43</v>
      </c>
    </row>
    <row r="13" spans="1:6" s="19" customFormat="1" ht="75">
      <c r="A13" s="13" t="s">
        <v>35</v>
      </c>
      <c r="B13" s="5">
        <v>11</v>
      </c>
      <c r="C13" s="9" t="s">
        <v>11</v>
      </c>
      <c r="D13" s="17" t="s">
        <v>15</v>
      </c>
      <c r="E13" s="17" t="s">
        <v>16</v>
      </c>
      <c r="F13" s="18" t="s">
        <v>40</v>
      </c>
    </row>
    <row r="14" spans="1:6" s="19" customFormat="1" ht="135">
      <c r="A14" s="13" t="s">
        <v>35</v>
      </c>
      <c r="B14" s="5">
        <v>12</v>
      </c>
      <c r="C14" s="5" t="s">
        <v>11</v>
      </c>
      <c r="D14" s="17" t="s">
        <v>14</v>
      </c>
      <c r="E14" s="17" t="s">
        <v>70</v>
      </c>
      <c r="F14" s="18" t="s">
        <v>44</v>
      </c>
    </row>
    <row r="15" spans="1:6" s="19" customFormat="1" ht="239.25">
      <c r="A15" s="13" t="s">
        <v>35</v>
      </c>
      <c r="B15" s="5">
        <v>13</v>
      </c>
      <c r="C15" s="5" t="s">
        <v>11</v>
      </c>
      <c r="D15" s="17" t="s">
        <v>10</v>
      </c>
      <c r="E15" s="17" t="s">
        <v>71</v>
      </c>
      <c r="F15" s="18" t="s">
        <v>45</v>
      </c>
    </row>
    <row r="16" spans="1:6" s="19" customFormat="1" ht="90">
      <c r="A16" s="20" t="s">
        <v>46</v>
      </c>
      <c r="B16" s="21">
        <v>1</v>
      </c>
      <c r="C16" s="21" t="s">
        <v>47</v>
      </c>
      <c r="D16" s="17" t="s">
        <v>48</v>
      </c>
      <c r="E16" s="17" t="s">
        <v>49</v>
      </c>
      <c r="F16" s="18" t="s">
        <v>50</v>
      </c>
    </row>
    <row r="17" spans="1:6" s="19" customFormat="1" ht="105">
      <c r="A17" s="20" t="s">
        <v>46</v>
      </c>
      <c r="B17" s="21">
        <v>2</v>
      </c>
      <c r="C17" s="21"/>
      <c r="D17" s="17" t="s">
        <v>51</v>
      </c>
      <c r="E17" s="21"/>
      <c r="F17" s="18" t="s">
        <v>52</v>
      </c>
    </row>
    <row r="18" spans="1:6" s="19" customFormat="1" ht="105">
      <c r="A18" s="20" t="s">
        <v>46</v>
      </c>
      <c r="B18" s="21">
        <v>3</v>
      </c>
      <c r="C18" s="17" t="s">
        <v>53</v>
      </c>
      <c r="D18" s="17" t="s">
        <v>54</v>
      </c>
      <c r="E18" s="17" t="s">
        <v>55</v>
      </c>
      <c r="F18" s="18" t="s">
        <v>56</v>
      </c>
    </row>
    <row r="19" spans="1:6" s="19" customFormat="1" ht="45">
      <c r="A19" s="20" t="s">
        <v>46</v>
      </c>
      <c r="B19" s="22">
        <v>4</v>
      </c>
      <c r="C19" s="22" t="s">
        <v>57</v>
      </c>
      <c r="D19" s="23" t="s">
        <v>58</v>
      </c>
      <c r="E19" s="22"/>
      <c r="F19" s="24" t="s">
        <v>40</v>
      </c>
    </row>
    <row r="20" spans="1:6" s="19" customFormat="1" ht="75">
      <c r="A20" s="20" t="s">
        <v>46</v>
      </c>
      <c r="B20" s="25">
        <v>5</v>
      </c>
      <c r="C20" s="25"/>
      <c r="D20" s="26" t="s">
        <v>59</v>
      </c>
      <c r="E20" s="25"/>
      <c r="F20" s="26" t="s">
        <v>60</v>
      </c>
    </row>
    <row r="21" spans="1:6" s="19" customFormat="1" ht="345">
      <c r="A21" s="20" t="s">
        <v>46</v>
      </c>
      <c r="B21" s="25">
        <v>6</v>
      </c>
      <c r="C21" s="25"/>
      <c r="D21" s="26" t="s">
        <v>72</v>
      </c>
      <c r="E21" s="25"/>
      <c r="F21" s="26" t="s">
        <v>61</v>
      </c>
    </row>
    <row r="22" spans="1:6" s="19" customFormat="1" ht="90">
      <c r="A22" s="20" t="s">
        <v>62</v>
      </c>
      <c r="B22" s="21">
        <v>1</v>
      </c>
      <c r="C22" s="21" t="s">
        <v>47</v>
      </c>
      <c r="D22" s="17" t="s">
        <v>48</v>
      </c>
      <c r="E22" s="17" t="s">
        <v>49</v>
      </c>
      <c r="F22" s="18" t="s">
        <v>50</v>
      </c>
    </row>
    <row r="23" spans="1:6" s="19" customFormat="1" ht="105">
      <c r="A23" s="20" t="s">
        <v>63</v>
      </c>
      <c r="B23" s="21">
        <v>2</v>
      </c>
      <c r="C23" s="21"/>
      <c r="D23" s="17" t="s">
        <v>51</v>
      </c>
      <c r="E23" s="21"/>
      <c r="F23" s="18" t="s">
        <v>52</v>
      </c>
    </row>
    <row r="24" spans="1:6" s="19" customFormat="1" ht="105">
      <c r="A24" s="20" t="s">
        <v>63</v>
      </c>
      <c r="B24" s="21">
        <v>3</v>
      </c>
      <c r="C24" s="21"/>
      <c r="D24" s="17" t="s">
        <v>54</v>
      </c>
      <c r="E24" s="17" t="s">
        <v>55</v>
      </c>
      <c r="F24" s="18" t="s">
        <v>56</v>
      </c>
    </row>
    <row r="25" spans="1:6" s="19" customFormat="1" ht="45">
      <c r="A25" s="20" t="s">
        <v>63</v>
      </c>
      <c r="B25" s="22">
        <v>4</v>
      </c>
      <c r="C25" s="22"/>
      <c r="D25" s="23" t="s">
        <v>58</v>
      </c>
      <c r="E25" s="22"/>
      <c r="F25" s="24" t="s">
        <v>40</v>
      </c>
    </row>
    <row r="26" spans="1:6" s="19" customFormat="1" ht="75">
      <c r="A26" s="20" t="s">
        <v>63</v>
      </c>
      <c r="B26" s="25">
        <v>5</v>
      </c>
      <c r="C26" s="25"/>
      <c r="D26" s="26" t="s">
        <v>59</v>
      </c>
      <c r="E26" s="25"/>
      <c r="F26" s="26" t="s">
        <v>60</v>
      </c>
    </row>
    <row r="27" spans="1:6" s="19" customFormat="1" ht="345">
      <c r="A27" s="20" t="s">
        <v>63</v>
      </c>
      <c r="B27" s="25">
        <v>6</v>
      </c>
      <c r="C27" s="25"/>
      <c r="D27" s="26" t="s">
        <v>72</v>
      </c>
      <c r="E27" s="25"/>
      <c r="F27" s="26" t="s">
        <v>61</v>
      </c>
    </row>
    <row r="28" spans="1:6" s="19" customFormat="1" ht="60">
      <c r="A28" s="20" t="s">
        <v>63</v>
      </c>
      <c r="B28" s="25">
        <v>7</v>
      </c>
      <c r="C28" s="25"/>
      <c r="D28" s="26" t="s">
        <v>64</v>
      </c>
      <c r="E28" s="25"/>
      <c r="F28" s="26" t="s">
        <v>52</v>
      </c>
    </row>
    <row r="29" spans="1:6" s="19" customFormat="1" ht="120">
      <c r="A29" s="20" t="s">
        <v>63</v>
      </c>
      <c r="B29" s="27">
        <v>8</v>
      </c>
      <c r="C29" s="27"/>
      <c r="D29" s="28" t="s">
        <v>73</v>
      </c>
      <c r="E29" s="29" t="s">
        <v>65</v>
      </c>
      <c r="F29" s="30" t="s">
        <v>66</v>
      </c>
    </row>
    <row r="30" spans="1:6" ht="15.75" thickBot="1">
      <c r="A30" s="2"/>
      <c r="B30" s="11"/>
      <c r="C30" s="7"/>
      <c r="D30" s="3"/>
      <c r="E30" s="3"/>
      <c r="F30" s="14"/>
    </row>
    <row r="32" spans="1:6" ht="24">
      <c r="A32" s="16"/>
      <c r="B32" s="16"/>
      <c r="C32" s="16"/>
      <c r="D32" s="16"/>
      <c r="E32" s="16"/>
      <c r="F32" s="16"/>
    </row>
  </sheetData>
  <mergeCells count="2">
    <mergeCell ref="A1:F1"/>
    <mergeCell ref="A32:F3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BA89F-6448-49DD-B7F4-918B099CD2F1}">
  <dimension ref="A1:B3"/>
  <sheetViews>
    <sheetView workbookViewId="0">
      <selection sqref="A1:B3"/>
    </sheetView>
  </sheetViews>
  <sheetFormatPr defaultColWidth="8.85546875" defaultRowHeight="15"/>
  <cols>
    <col min="1" max="1" width="18.42578125" bestFit="1" customWidth="1"/>
    <col min="2" max="2" width="22.140625" style="4" bestFit="1" customWidth="1"/>
  </cols>
  <sheetData>
    <row r="1" spans="1:2">
      <c r="A1" t="s">
        <v>7</v>
      </c>
      <c r="B1" s="4">
        <v>45719</v>
      </c>
    </row>
    <row r="2" spans="1:2">
      <c r="A2" t="s">
        <v>8</v>
      </c>
      <c r="B2" s="4">
        <f>B1+10</f>
        <v>45729</v>
      </c>
    </row>
    <row r="3" spans="1:2">
      <c r="A3" t="s">
        <v>9</v>
      </c>
      <c r="B3" s="4">
        <f>B2+60</f>
        <v>45789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Pripomienky</vt:lpstr>
      <vt:lpstr>Hárok2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Nedeljaková Zuzana</dc:creator>
  <cp:lastModifiedBy>Nedeljaková Zuzana</cp:lastModifiedBy>
  <dcterms:created xsi:type="dcterms:W3CDTF">2024-03-27T08:39:38Z</dcterms:created>
  <dcterms:modified xsi:type="dcterms:W3CDTF">2025-05-05T06:41:54Z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c6fefc-9bd0-4672-877d-ab31f63a0a69_Enabled">
    <vt:lpwstr>true</vt:lpwstr>
  </property>
  <property fmtid="{D5CDD505-2E9C-101B-9397-08002B2CF9AE}" pid="3" name="MSIP_Label_dfc6fefc-9bd0-4672-877d-ab31f63a0a69_SetDate">
    <vt:lpwstr>2024-03-27T08:41:19Z</vt:lpwstr>
  </property>
  <property fmtid="{D5CDD505-2E9C-101B-9397-08002B2CF9AE}" pid="4" name="MSIP_Label_dfc6fefc-9bd0-4672-877d-ab31f63a0a69_Method">
    <vt:lpwstr>Standard</vt:lpwstr>
  </property>
  <property fmtid="{D5CDD505-2E9C-101B-9397-08002B2CF9AE}" pid="5" name="MSIP_Label_dfc6fefc-9bd0-4672-877d-ab31f63a0a69_Name">
    <vt:lpwstr>Verejné</vt:lpwstr>
  </property>
  <property fmtid="{D5CDD505-2E9C-101B-9397-08002B2CF9AE}" pid="6" name="MSIP_Label_dfc6fefc-9bd0-4672-877d-ab31f63a0a69_SiteId">
    <vt:lpwstr>6aeb20b8-dd96-48ea-8f62-7b093359d6e8</vt:lpwstr>
  </property>
  <property fmtid="{D5CDD505-2E9C-101B-9397-08002B2CF9AE}" pid="7" name="MSIP_Label_dfc6fefc-9bd0-4672-877d-ab31f63a0a69_ActionId">
    <vt:lpwstr>cc1415b2-1c5d-4078-bc85-f50f68f1394e</vt:lpwstr>
  </property>
  <property fmtid="{D5CDD505-2E9C-101B-9397-08002B2CF9AE}" pid="8" name="MSIP_Label_dfc6fefc-9bd0-4672-877d-ab31f63a0a69_ContentBits">
    <vt:lpwstr>0</vt:lpwstr>
  </property>
</Properties>
</file>